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<sst xmlns="http://schemas.openxmlformats.org/spreadsheetml/2006/main" count="72" uniqueCount="29">
  <si>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</si>
  <si>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</si>
  <si>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</si>
  <si>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</si>
  <si>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</si>
  <si>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</si>
  <si>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</si>
  <si>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</si>
  <si>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</si>
  <si>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</si>
  <si>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</si>
  <si>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</si>
  <si>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</si>
  <si>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</si>
  <si>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</si>
  <si>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</si>
  <si>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</si>
  <si>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</si>
  <si>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</si>
  <si>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</si>
  <si>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</si>
  <si>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</si>
  <si>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</si>
  <si>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</si>
  <si>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</si>
  <si>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Kimmo Kaukoranta</t>
  </si>
  <si>
    <t>8.</t>
  </si>
  <si>
    <t>KeMu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</si>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</sst>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22</v>
      </c>
      <c r="AB4" s="12">
        <v>0</v>
      </c>
      <c r="AC4" s="12">
        <v>3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26</v>
      </c>
      <c r="Z5" s="68" t="s">
        <v>27</v>
      </c>
      <c r="AA5" s="12">
        <v>17</v>
      </c>
      <c r="AB5" s="12">
        <v>1</v>
      </c>
      <c r="AC5" s="12">
        <v>3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68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1994</v>
      </c>
      <c r="C7" s="12" t="s">
        <v>28</v>
      </c>
      <c r="D7" s="1" t="s">
        <v>27</v>
      </c>
      <c r="E7" s="12">
        <v>18</v>
      </c>
      <c r="F7" s="12">
        <v>0</v>
      </c>
      <c r="G7" s="12">
        <v>5</v>
      </c>
      <c r="H7" s="12">
        <v>2</v>
      </c>
      <c r="I7" s="12">
        <v>22</v>
      </c>
      <c r="J7" s="1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18</v>
      </c>
      <c r="F8" s="36">
        <f>SUM(F4:F7)</f>
        <v>0</v>
      </c>
      <c r="G8" s="36">
        <f>SUM(G4:G7)</f>
        <v>5</v>
      </c>
      <c r="H8" s="36">
        <f>SUM(H4:H7)</f>
        <v>2</v>
      </c>
      <c r="I8" s="36">
        <f>SUM(I4:I7)</f>
        <v>22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39</v>
      </c>
      <c r="AB8" s="36">
        <f>SUM(AB4:AB7)</f>
        <v>1</v>
      </c>
      <c r="AC8" s="36">
        <f>SUM(AC4:AC7)</f>
        <v>6</v>
      </c>
      <c r="AD8" s="36">
        <f>SUM(AD4:AD7)</f>
        <v>11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18</v>
      </c>
      <c r="F12" s="47">
        <f>PRODUCT(F8+R8)</f>
        <v>0</v>
      </c>
      <c r="G12" s="47">
        <f>PRODUCT(G8+S8)</f>
        <v>5</v>
      </c>
      <c r="H12" s="47">
        <f>PRODUCT(H8+T8)</f>
        <v>2</v>
      </c>
      <c r="I12" s="47">
        <f>PRODUCT(I8+U8)</f>
        <v>22</v>
      </c>
      <c r="J12" s="60">
        <v>0</v>
      </c>
      <c r="K12" s="16">
        <f>PRODUCT(K8+W8)</f>
        <v>0</v>
      </c>
      <c r="L12" s="53">
        <f>PRODUCT((F12+G12)/E12)</f>
        <v>0.27777777777777779</v>
      </c>
      <c r="M12" s="53">
        <f>PRODUCT(H12/E12)</f>
        <v>0.1111111111111111</v>
      </c>
      <c r="N12" s="53">
        <f>PRODUCT((F12+G12+H12)/E12)</f>
        <v>0.3888888888888889</v>
      </c>
      <c r="O12" s="53">
        <f>PRODUCT(I12/E12)</f>
        <v>1.2222222222222223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39</v>
      </c>
      <c r="F13" s="47">
        <f>PRODUCT(AB8+AN8)</f>
        <v>1</v>
      </c>
      <c r="G13" s="47">
        <f>PRODUCT(AC8+AO8)</f>
        <v>6</v>
      </c>
      <c r="H13" s="47">
        <f>PRODUCT(AD8+AP8)</f>
        <v>11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0.17948717948717949</v>
      </c>
      <c r="M13" s="53">
        <f>PRODUCT(H13/E13)</f>
        <v>0.28205128205128205</v>
      </c>
      <c r="N13" s="53">
        <f>PRODUCT((F13+G13+H13)/E13)</f>
        <v>0.46153846153846156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57</v>
      </c>
      <c r="F14" s="47">
        <f t="shared" ref="F14:I14" si="0">SUM(F11:F13)</f>
        <v>1</v>
      </c>
      <c r="G14" s="47">
        <f t="shared" si="0"/>
        <v>11</v>
      </c>
      <c r="H14" s="47">
        <f t="shared" si="0"/>
        <v>13</v>
      </c>
      <c r="I14" s="47">
        <f t="shared" si="0"/>
        <v>22</v>
      </c>
      <c r="J14" s="60">
        <v>0</v>
      </c>
      <c r="K14" s="16" t="e">
        <f>SUM(K11:K13)</f>
        <v>#DIV/0!</v>
      </c>
      <c r="L14" s="53">
        <f>PRODUCT((F14+G14)/E14)</f>
        <v>0.21052631578947367</v>
      </c>
      <c r="M14" s="53">
        <f>PRODUCT(H14/E14)</f>
        <v>0.22807017543859648</v>
      </c>
      <c r="N14" s="53">
        <f>PRODUCT((F14+G14+H14)/E14)</f>
        <v>0.43859649122807015</v>
      </c>
      <c r="O14" s="53">
        <v>1.22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 spans="20:36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 spans="20:36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 spans="20:36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 spans="20:36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 spans="20:36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 spans="20:36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 spans="20:36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 spans="20:36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 spans="20:36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 spans="20:36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 spans="20:36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 spans="20:36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 spans="20:36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</row>
    <row r="238" spans="20:36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 spans="20:36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</row>
    <row r="240" spans="20:36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 spans="20:36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 spans="20:36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 spans="20:36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 spans="20:36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 spans="20:36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 spans="20:36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 spans="20:36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2018-12-09T16:11:45Z</dcterms:modified>
</cp:coreProperties>
</file>